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m232554\Desktop\Goldennose\Sokol_NoveStraseci\Granty\Jaro 2025\"/>
    </mc:Choice>
  </mc:AlternateContent>
  <xr:revisionPtr revIDLastSave="0" documentId="13_ncr:1_{20B08567-C580-421B-9903-931A87F4BAFF}" xr6:coauthVersionLast="47" xr6:coauthVersionMax="47" xr10:uidLastSave="{00000000-0000-0000-0000-000000000000}"/>
  <bookViews>
    <workbookView xWindow="-27210" yWindow="1800" windowWidth="21600" windowHeight="12735" xr2:uid="{5E0F5AF1-8A64-4EC7-8DDA-C553E7263611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20" i="1" s="1"/>
  <c r="B28" i="1"/>
  <c r="C30" i="1" l="1"/>
</calcChain>
</file>

<file path=xl/sharedStrings.xml><?xml version="1.0" encoding="utf-8"?>
<sst xmlns="http://schemas.openxmlformats.org/spreadsheetml/2006/main" count="26" uniqueCount="26">
  <si>
    <t>Spotřeba energie</t>
  </si>
  <si>
    <t>Náklady na reprezentaci</t>
  </si>
  <si>
    <t>Rozhodčí</t>
  </si>
  <si>
    <t>Odpisy</t>
  </si>
  <si>
    <t>NÁKLADY  CELKEM</t>
  </si>
  <si>
    <t>NSA</t>
  </si>
  <si>
    <t>GRANT Město NS</t>
  </si>
  <si>
    <t>Reklama</t>
  </si>
  <si>
    <t>Tržby ze sportu</t>
  </si>
  <si>
    <t>Členské a oddílové příspěvky</t>
  </si>
  <si>
    <t>VÝNOSY CELKEM</t>
  </si>
  <si>
    <t>Právnické a fyzické osoby</t>
  </si>
  <si>
    <t>Návrh rozpočtu na rok 2025</t>
  </si>
  <si>
    <t>TJ Sokol Nové Strašecí z.s.</t>
  </si>
  <si>
    <t>IČO: 16981448</t>
  </si>
  <si>
    <t>Popis</t>
  </si>
  <si>
    <t>Příjmy</t>
  </si>
  <si>
    <t>Výdaje</t>
  </si>
  <si>
    <t>Spotřeba sportovního a ostatního materiálu</t>
  </si>
  <si>
    <t>Opravy a údržba</t>
  </si>
  <si>
    <t>Pronájmy</t>
  </si>
  <si>
    <t>Doprava,ubytování,stravování</t>
  </si>
  <si>
    <t>Provozní služby, správa, administrativa</t>
  </si>
  <si>
    <t>MZDY + DPP</t>
  </si>
  <si>
    <t>ROZDÍL</t>
  </si>
  <si>
    <t>Tělovýchovné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</si>
</sst>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0"/>
      <name val="Arial Black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/>
    <xf numFmtId="44" fontId="4" fillId="0" borderId="0" xfId="1" applyFont="1" applyBorder="1"/>
    <xf numFmtId="44" fontId="0" fillId="0" borderId="0" xfId="1" applyFont="1" applyBorder="1"/>
    <xf numFmtId="0" fontId="4" fillId="0" borderId="0" xfId="0" applyFont="1"/>
    <xf numFmtId="44" fontId="3" fillId="0" borderId="0" xfId="1" applyFont="1" applyBorder="1"/>
    <xf numFmtId="44" fontId="4" fillId="0" borderId="0" xfId="0" applyNumberFormat="1" applyFont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32</xdr:row>
      <xdr:rowOff>28575</xdr:rowOff>
    </xdr:from>
    <xdr:to>
      <xdr:col>2</xdr:col>
      <xdr:colOff>197381</xdr:colOff>
      <xdr:row>36</xdr:row>
      <xdr:rowOff>83344</xdr:rowOff>
    </xdr:to>
    <xdr:pic>
      <xdr:nvPicPr>
        <xdr:cNvPr id="2" name="obrázek 23" descr="Obsah obrázku kruh, logo&#10;&#10;Popis byl vytvořen automaticky">
          <a:extLst>
            <a:ext uri="{FF2B5EF4-FFF2-40B4-BE49-F238E27FC236}">
              <a16:creationId xmlns:a16="http://schemas.microsoft.com/office/drawing/2014/main" id="{E489DB2A-F2B4-4553-947C-05C93A2A7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4657725"/>
          <a:ext cx="3864506" cy="70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45F7-F5DB-43EC-B175-5D7C718A926D}">
  <dimension ref="A1:C30"/>
  <sheetViews>
    <sheetView tabSelected="1" workbookViewId="0">
      <selection activeCell="E5" sqref="E5"/>
    </sheetView>
  </sheetViews>
  <sheetFormatPr defaultRowHeight="12.75" x14ac:dyDescent="0.2"/>
  <cols>
    <col min="1" max="1" width="45.28515625" customWidth="1"/>
    <col min="2" max="2" width="16.42578125" customWidth="1"/>
    <col min="3" max="3" width="16.28515625" customWidth="1"/>
  </cols>
  <sheetData>
    <row r="1" spans="1:3" ht="15.75" x14ac:dyDescent="0.25">
      <c r="A1" s="2" t="s">
        <v>13</v>
      </c>
      <c r="C1" s="2" t="s">
        <v>14</v>
      </c>
    </row>
    <row r="2" spans="1:3" ht="15.75" x14ac:dyDescent="0.25">
      <c r="A2" s="2"/>
      <c r="C2" s="2"/>
    </row>
    <row r="3" spans="1:3" ht="15.75" x14ac:dyDescent="0.25">
      <c r="A3" s="2"/>
      <c r="C3" s="2"/>
    </row>
    <row r="4" spans="1:3" ht="15.75" x14ac:dyDescent="0.25">
      <c r="A4" s="2"/>
      <c r="C4" s="2"/>
    </row>
    <row r="5" spans="1:3" ht="15.75" x14ac:dyDescent="0.25">
      <c r="A5" s="2"/>
      <c r="C5" s="2"/>
    </row>
    <row r="6" spans="1:3" ht="15" x14ac:dyDescent="0.3">
      <c r="A6" s="1"/>
    </row>
    <row r="7" spans="1:3" ht="15" customHeight="1" x14ac:dyDescent="0.25">
      <c r="A7" s="9" t="s">
        <v>12</v>
      </c>
      <c r="B7" s="9"/>
      <c r="C7" s="9"/>
    </row>
    <row r="8" spans="1:3" x14ac:dyDescent="0.2">
      <c r="A8" s="10" t="s">
        <v>15</v>
      </c>
      <c r="B8" s="10" t="s">
        <v>16</v>
      </c>
      <c r="C8" s="10" t="s">
        <v>17</v>
      </c>
    </row>
    <row r="9" spans="1:3" x14ac:dyDescent="0.2">
      <c r="A9" s="3" t="s">
        <v>18</v>
      </c>
      <c r="C9" s="5">
        <f>500000+50000</f>
        <v>550000</v>
      </c>
    </row>
    <row r="10" spans="1:3" x14ac:dyDescent="0.2">
      <c r="A10" s="3" t="s">
        <v>0</v>
      </c>
      <c r="C10" s="7">
        <v>40000</v>
      </c>
    </row>
    <row r="11" spans="1:3" x14ac:dyDescent="0.2">
      <c r="A11" s="3" t="s">
        <v>19</v>
      </c>
      <c r="C11" s="7">
        <v>20000</v>
      </c>
    </row>
    <row r="12" spans="1:3" x14ac:dyDescent="0.2">
      <c r="A12" s="3" t="s">
        <v>1</v>
      </c>
      <c r="C12" s="7">
        <v>30000</v>
      </c>
    </row>
    <row r="13" spans="1:3" x14ac:dyDescent="0.2">
      <c r="A13" s="3" t="s">
        <v>20</v>
      </c>
      <c r="C13" s="5">
        <v>80000</v>
      </c>
    </row>
    <row r="14" spans="1:3" x14ac:dyDescent="0.2">
      <c r="A14" s="3" t="s">
        <v>25</v>
      </c>
      <c r="C14" s="5">
        <v>110000</v>
      </c>
    </row>
    <row r="15" spans="1:3" x14ac:dyDescent="0.2">
      <c r="A15" s="3" t="s">
        <v>21</v>
      </c>
      <c r="C15" s="5">
        <v>750000</v>
      </c>
    </row>
    <row r="16" spans="1:3" x14ac:dyDescent="0.2">
      <c r="A16" s="3" t="s">
        <v>22</v>
      </c>
      <c r="C16" s="5">
        <v>150000</v>
      </c>
    </row>
    <row r="17" spans="1:3" x14ac:dyDescent="0.2">
      <c r="A17" s="3" t="s">
        <v>23</v>
      </c>
      <c r="C17" s="7">
        <v>400000</v>
      </c>
    </row>
    <row r="18" spans="1:3" x14ac:dyDescent="0.2">
      <c r="A18" s="3" t="s">
        <v>2</v>
      </c>
      <c r="C18" s="7">
        <v>70000</v>
      </c>
    </row>
    <row r="19" spans="1:3" s="3" customFormat="1" x14ac:dyDescent="0.2">
      <c r="A19" s="3" t="s">
        <v>3</v>
      </c>
      <c r="C19" s="7">
        <v>37000</v>
      </c>
    </row>
    <row r="20" spans="1:3" x14ac:dyDescent="0.2">
      <c r="A20" s="6" t="s">
        <v>4</v>
      </c>
      <c r="B20" s="6"/>
      <c r="C20" s="4">
        <f>SUM(C9:C19)</f>
        <v>2237000</v>
      </c>
    </row>
    <row r="21" spans="1:3" x14ac:dyDescent="0.2">
      <c r="C21" s="5"/>
    </row>
    <row r="22" spans="1:3" x14ac:dyDescent="0.2">
      <c r="A22" t="s">
        <v>5</v>
      </c>
      <c r="B22" s="7">
        <v>791000</v>
      </c>
    </row>
    <row r="23" spans="1:3" x14ac:dyDescent="0.2">
      <c r="A23" t="s">
        <v>6</v>
      </c>
      <c r="B23" s="7">
        <v>692000</v>
      </c>
    </row>
    <row r="24" spans="1:3" x14ac:dyDescent="0.2">
      <c r="A24" s="3" t="s">
        <v>11</v>
      </c>
      <c r="B24" s="7">
        <v>100000</v>
      </c>
    </row>
    <row r="25" spans="1:3" x14ac:dyDescent="0.2">
      <c r="A25" t="s">
        <v>7</v>
      </c>
      <c r="B25" s="7">
        <v>150000</v>
      </c>
    </row>
    <row r="26" spans="1:3" x14ac:dyDescent="0.2">
      <c r="A26" t="s">
        <v>8</v>
      </c>
      <c r="B26" s="7">
        <v>20000</v>
      </c>
    </row>
    <row r="27" spans="1:3" x14ac:dyDescent="0.2">
      <c r="A27" t="s">
        <v>9</v>
      </c>
      <c r="B27" s="7">
        <v>300000</v>
      </c>
    </row>
    <row r="28" spans="1:3" x14ac:dyDescent="0.2">
      <c r="A28" s="6" t="s">
        <v>10</v>
      </c>
      <c r="B28" s="4">
        <f>SUM(B22:B27)</f>
        <v>2053000</v>
      </c>
    </row>
    <row r="30" spans="1:3" x14ac:dyDescent="0.2">
      <c r="A30" s="6" t="s">
        <v>24</v>
      </c>
      <c r="B30" s="6"/>
      <c r="C30" s="8">
        <f>B28-C20</f>
        <v>-184000</v>
      </c>
    </row>
  </sheetData>
  <mergeCells count="1">
    <mergeCell ref="A7:C7"/>
  </mergeCells>
  <phoneticPr fontId="0" type="noConversion"/>
  <conditionalFormatting sqref="C30">
    <cfRule type="cellIs" dxfId="0" priority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31F0-4ACB-4F5C-8651-EC2847E7E05B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1D09-D650-48B4-9751-104CE77D201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Rakochem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Chovan Martin</cp:lastModifiedBy>
  <cp:lastPrinted>2025-02-19T12:43:02Z</cp:lastPrinted>
  <dcterms:created xsi:type="dcterms:W3CDTF">2024-02-19T07:21:30Z</dcterms:created>
  <dcterms:modified xsi:type="dcterms:W3CDTF">2025-02-19T12:43:08Z</dcterms:modified>
</cp:coreProperties>
</file>